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ime Convert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b val="1"/>
      <color rgb="000A192F"/>
      <sz val="18"/>
    </font>
    <font>
      <name val="Arial"/>
      <i val="1"/>
      <color rgb="00666666"/>
      <sz val="9"/>
    </font>
    <font>
      <name val="Arial"/>
      <b val="1"/>
      <color rgb="000A192F"/>
      <sz val="13"/>
    </font>
    <font>
      <name val="Arial"/>
      <b val="1"/>
      <color rgb="000A192F"/>
      <sz val="11"/>
    </font>
    <font>
      <name val="Arial"/>
      <i val="1"/>
      <color rgb="00666666"/>
      <sz val="10"/>
    </font>
    <font>
      <name val="Arial"/>
      <b val="1"/>
      <color rgb="000A192F"/>
      <sz val="10"/>
    </font>
    <font>
      <name val="Arial"/>
      <b val="1"/>
      <sz val="10"/>
    </font>
    <font>
      <name val="Consolas"/>
      <color rgb="000A192F"/>
      <sz val="10"/>
    </font>
  </fonts>
  <fills count="5">
    <fill>
      <patternFill/>
    </fill>
    <fill>
      <patternFill patternType="gray125"/>
    </fill>
    <fill>
      <patternFill patternType="solid">
        <fgColor rgb="0000FFFF"/>
        <bgColor rgb="0000FFFF"/>
      </patternFill>
    </fill>
    <fill>
      <patternFill patternType="solid">
        <fgColor rgb="00E8F4F8"/>
        <bgColor rgb="00E8F4F8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5" fillId="3" borderId="1" applyAlignment="1" pivotButton="0" quotePrefix="0" xfId="0">
      <alignment horizontal="center" vertical="center"/>
    </xf>
    <xf numFmtId="0" fontId="6" fillId="0" borderId="0" pivotButton="0" quotePrefix="0" xfId="0"/>
    <xf numFmtId="0" fontId="0" fillId="4" borderId="1" applyAlignment="1" pivotButton="0" quotePrefix="0" xfId="0">
      <alignment horizontal="center" vertical="center"/>
    </xf>
    <xf numFmtId="0" fontId="4" fillId="0" borderId="0" pivotButton="0" quotePrefix="0" xfId="0"/>
    <xf numFmtId="0" fontId="7" fillId="0" borderId="0" pivotButton="0" quotePrefix="0" xfId="0"/>
    <xf numFmtId="0" fontId="8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1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8" customWidth="1" min="1" max="1"/>
    <col width="35" customWidth="1" min="2" max="2"/>
    <col width="18" customWidth="1" min="3" max="3"/>
    <col width="2" customWidth="1" min="4" max="4"/>
    <col width="18" customWidth="1" min="5" max="5"/>
    <col width="12" customWidth="1" min="6" max="6"/>
    <col width="14" customWidth="1" min="7" max="7"/>
  </cols>
  <sheetData>
    <row r="1" ht="25" customHeight="1">
      <c r="A1" s="1" t="inlineStr">
        <is>
          <t>Time ⟷ Decimal Conversion Template</t>
        </is>
      </c>
    </row>
    <row r="2">
      <c r="A2" s="2" t="inlineStr">
        <is>
          <t>Free template from TimeDecimalConverter.com</t>
        </is>
      </c>
    </row>
    <row r="4">
      <c r="A4" s="3" t="inlineStr">
        <is>
          <t>① Time to Decimal Conversion</t>
        </is>
      </c>
      <c r="E4" s="3" t="inlineStr">
        <is>
          <t>② Decimal to Time Conversion</t>
        </is>
      </c>
    </row>
    <row r="5">
      <c r="A5" s="4" t="inlineStr">
        <is>
          <t>Hours</t>
        </is>
      </c>
      <c r="B5" s="4" t="inlineStr">
        <is>
          <t>Minutes</t>
        </is>
      </c>
      <c r="C5" s="4">
        <f> Decimal Hours</f>
        <v/>
      </c>
      <c r="E5" s="4" t="inlineStr">
        <is>
          <t>Decimal Hours</t>
        </is>
      </c>
      <c r="F5" s="4">
        <f> Hours</f>
        <v/>
      </c>
      <c r="G5" s="4">
        <f> Minutes</f>
        <v/>
      </c>
    </row>
    <row r="6">
      <c r="A6" s="5" t="n">
        <v>8</v>
      </c>
      <c r="B6" s="5" t="n">
        <v>30</v>
      </c>
      <c r="C6" s="5">
        <f>A6+(B6/60)</f>
        <v/>
      </c>
      <c r="E6" s="5" t="n">
        <v>8.5</v>
      </c>
      <c r="F6" s="5">
        <f>INT(E6)</f>
        <v/>
      </c>
      <c r="G6" s="5">
        <f>ROUND((E6-INT(E6))*60,0)</f>
        <v/>
      </c>
    </row>
    <row r="7">
      <c r="A7" s="5" t="n">
        <v>7</v>
      </c>
      <c r="B7" s="5" t="n">
        <v>45</v>
      </c>
      <c r="C7" s="5">
        <f>A7+(B7/60)</f>
        <v/>
      </c>
      <c r="E7" s="5" t="n">
        <v>7.75</v>
      </c>
      <c r="F7" s="5">
        <f>INT(E7)</f>
        <v/>
      </c>
      <c r="G7" s="5">
        <f>ROUND((E7-INT(E7))*60,0)</f>
        <v/>
      </c>
    </row>
    <row r="8">
      <c r="A8" s="5" t="n">
        <v>9</v>
      </c>
      <c r="B8" s="5" t="n">
        <v>15</v>
      </c>
      <c r="C8" s="5">
        <f>A8+(B8/60)</f>
        <v/>
      </c>
      <c r="E8" s="5" t="n">
        <v>9.25</v>
      </c>
      <c r="F8" s="5">
        <f>INT(E8)</f>
        <v/>
      </c>
      <c r="G8" s="5">
        <f>ROUND((E8-INT(E8))*60,0)</f>
        <v/>
      </c>
    </row>
    <row r="9">
      <c r="A9" s="5" t="n">
        <v>4</v>
      </c>
      <c r="B9" s="5" t="n">
        <v>0</v>
      </c>
      <c r="C9" s="5">
        <f>A9+(B9/60)</f>
        <v/>
      </c>
      <c r="E9" s="5" t="n">
        <v>4</v>
      </c>
      <c r="F9" s="5">
        <f>INT(E9)</f>
        <v/>
      </c>
      <c r="G9" s="5">
        <f>ROUND((E9-INT(E9))*60,0)</f>
        <v/>
      </c>
    </row>
    <row r="11">
      <c r="A11" s="6" t="inlineStr">
        <is>
          <t>Your Data (enter hours and minutes):</t>
        </is>
      </c>
      <c r="E11" s="6" t="inlineStr">
        <is>
          <t>Your Data (enter decimal hours):</t>
        </is>
      </c>
    </row>
    <row r="12">
      <c r="A12" s="7" t="n"/>
      <c r="B12" s="7" t="n"/>
      <c r="C12" s="7">
        <f>IF(OR(A12&lt;&gt;"",B12&lt;&gt;""),A12+(B12/60),"")</f>
        <v/>
      </c>
      <c r="E12" s="7" t="n"/>
      <c r="F12" s="7">
        <f>IF(E12&lt;&gt;"",INT(E12),"")</f>
        <v/>
      </c>
      <c r="G12" s="7">
        <f>IF(E12&lt;&gt;"",ROUND((E12-INT(E12))*60,0),"")</f>
        <v/>
      </c>
    </row>
    <row r="13">
      <c r="A13" s="7" t="n"/>
      <c r="B13" s="7" t="n"/>
      <c r="C13" s="7">
        <f>IF(OR(A13&lt;&gt;"",B13&lt;&gt;""),A13+(B13/60),"")</f>
        <v/>
      </c>
      <c r="E13" s="7" t="n"/>
      <c r="F13" s="7">
        <f>IF(E13&lt;&gt;"",INT(E13),"")</f>
        <v/>
      </c>
      <c r="G13" s="7">
        <f>IF(E13&lt;&gt;"",ROUND((E13-INT(E13))*60,0),"")</f>
        <v/>
      </c>
    </row>
    <row r="14">
      <c r="A14" s="7" t="n"/>
      <c r="B14" s="7" t="n"/>
      <c r="C14" s="7">
        <f>IF(OR(A14&lt;&gt;"",B14&lt;&gt;""),A14+(B14/60),"")</f>
        <v/>
      </c>
      <c r="E14" s="7" t="n"/>
      <c r="F14" s="7">
        <f>IF(E14&lt;&gt;"",INT(E14),"")</f>
        <v/>
      </c>
      <c r="G14" s="7">
        <f>IF(E14&lt;&gt;"",ROUND((E14-INT(E14))*60,0),"")</f>
        <v/>
      </c>
    </row>
    <row r="15">
      <c r="A15" s="7" t="n"/>
      <c r="B15" s="7" t="n"/>
      <c r="C15" s="7">
        <f>IF(OR(A15&lt;&gt;"",B15&lt;&gt;""),A15+(B15/60),"")</f>
        <v/>
      </c>
      <c r="E15" s="7" t="n"/>
      <c r="F15" s="7">
        <f>IF(E15&lt;&gt;"",INT(E15),"")</f>
        <v/>
      </c>
      <c r="G15" s="7">
        <f>IF(E15&lt;&gt;"",ROUND((E15-INT(E15))*60,0),"")</f>
        <v/>
      </c>
    </row>
    <row r="16">
      <c r="A16" s="7" t="n"/>
      <c r="B16" s="7" t="n"/>
      <c r="C16" s="7">
        <f>IF(OR(A16&lt;&gt;"",B16&lt;&gt;""),A16+(B16/60),"")</f>
        <v/>
      </c>
      <c r="E16" s="7" t="n"/>
      <c r="F16" s="7">
        <f>IF(E16&lt;&gt;"",INT(E16),"")</f>
        <v/>
      </c>
      <c r="G16" s="7">
        <f>IF(E16&lt;&gt;"",ROUND((E16-INT(E16))*60,0),"")</f>
        <v/>
      </c>
    </row>
    <row r="17">
      <c r="A17" s="7" t="n"/>
      <c r="B17" s="7" t="n"/>
      <c r="C17" s="7">
        <f>IF(OR(A17&lt;&gt;"",B17&lt;&gt;""),A17+(B17/60),"")</f>
        <v/>
      </c>
      <c r="E17" s="7" t="n"/>
      <c r="F17" s="7">
        <f>IF(E17&lt;&gt;"",INT(E17),"")</f>
        <v/>
      </c>
      <c r="G17" s="7">
        <f>IF(E17&lt;&gt;"",ROUND((E17-INT(E17))*60,0),"")</f>
        <v/>
      </c>
    </row>
    <row r="18">
      <c r="A18" s="7" t="n"/>
      <c r="B18" s="7" t="n"/>
      <c r="C18" s="7">
        <f>IF(OR(A18&lt;&gt;"",B18&lt;&gt;""),A18+(B18/60),"")</f>
        <v/>
      </c>
      <c r="E18" s="7" t="n"/>
      <c r="F18" s="7">
        <f>IF(E18&lt;&gt;"",INT(E18),"")</f>
        <v/>
      </c>
      <c r="G18" s="7">
        <f>IF(E18&lt;&gt;"",ROUND((E18-INT(E18))*60,0),"")</f>
        <v/>
      </c>
    </row>
    <row r="19">
      <c r="A19" s="7" t="n"/>
      <c r="B19" s="7" t="n"/>
      <c r="C19" s="7">
        <f>IF(OR(A19&lt;&gt;"",B19&lt;&gt;""),A19+(B19/60),"")</f>
        <v/>
      </c>
      <c r="E19" s="7" t="n"/>
      <c r="F19" s="7">
        <f>IF(E19&lt;&gt;"",INT(E19),"")</f>
        <v/>
      </c>
      <c r="G19" s="7">
        <f>IF(E19&lt;&gt;"",ROUND((E19-INT(E19))*60,0),"")</f>
        <v/>
      </c>
    </row>
    <row r="20">
      <c r="A20" s="7" t="n"/>
      <c r="B20" s="7" t="n"/>
      <c r="C20" s="7">
        <f>IF(OR(A20&lt;&gt;"",B20&lt;&gt;""),A20+(B20/60),"")</f>
        <v/>
      </c>
      <c r="E20" s="7" t="n"/>
      <c r="F20" s="7">
        <f>IF(E20&lt;&gt;"",INT(E20),"")</f>
        <v/>
      </c>
      <c r="G20" s="7">
        <f>IF(E20&lt;&gt;"",ROUND((E20-INT(E20))*60,0),"")</f>
        <v/>
      </c>
    </row>
    <row r="21">
      <c r="A21" s="7" t="n"/>
      <c r="B21" s="7" t="n"/>
      <c r="C21" s="7">
        <f>IF(OR(A21&lt;&gt;"",B21&lt;&gt;""),A21+(B21/60),"")</f>
        <v/>
      </c>
      <c r="E21" s="7" t="n"/>
      <c r="F21" s="7">
        <f>IF(E21&lt;&gt;"",INT(E21),"")</f>
        <v/>
      </c>
      <c r="G21" s="7">
        <f>IF(E21&lt;&gt;"",ROUND((E21-INT(E21))*60,0),"")</f>
        <v/>
      </c>
    </row>
    <row r="22">
      <c r="A22" s="7" t="n"/>
      <c r="B22" s="7" t="n"/>
      <c r="C22" s="7">
        <f>IF(OR(A22&lt;&gt;"",B22&lt;&gt;""),A22+(B22/60),"")</f>
        <v/>
      </c>
      <c r="E22" s="7" t="n"/>
      <c r="F22" s="7">
        <f>IF(E22&lt;&gt;"",INT(E22),"")</f>
        <v/>
      </c>
      <c r="G22" s="7">
        <f>IF(E22&lt;&gt;"",ROUND((E22-INT(E22))*60,0),"")</f>
        <v/>
      </c>
    </row>
    <row r="23">
      <c r="A23" s="7" t="n"/>
      <c r="B23" s="7" t="n"/>
      <c r="C23" s="7">
        <f>IF(OR(A23&lt;&gt;"",B23&lt;&gt;""),A23+(B23/60),"")</f>
        <v/>
      </c>
      <c r="E23" s="7" t="n"/>
      <c r="F23" s="7">
        <f>IF(E23&lt;&gt;"",INT(E23),"")</f>
        <v/>
      </c>
      <c r="G23" s="7">
        <f>IF(E23&lt;&gt;"",ROUND((E23-INT(E23))*60,0),"")</f>
        <v/>
      </c>
    </row>
    <row r="24">
      <c r="A24" s="7" t="n"/>
      <c r="B24" s="7" t="n"/>
      <c r="C24" s="7">
        <f>IF(OR(A24&lt;&gt;"",B24&lt;&gt;""),A24+(B24/60),"")</f>
        <v/>
      </c>
      <c r="E24" s="7" t="n"/>
      <c r="F24" s="7">
        <f>IF(E24&lt;&gt;"",INT(E24),"")</f>
        <v/>
      </c>
      <c r="G24" s="7">
        <f>IF(E24&lt;&gt;"",ROUND((E24-INT(E24))*60,0),"")</f>
        <v/>
      </c>
    </row>
    <row r="25">
      <c r="A25" s="7" t="n"/>
      <c r="B25" s="7" t="n"/>
      <c r="C25" s="7">
        <f>IF(OR(A25&lt;&gt;"",B25&lt;&gt;""),A25+(B25/60),"")</f>
        <v/>
      </c>
      <c r="E25" s="7" t="n"/>
      <c r="F25" s="7">
        <f>IF(E25&lt;&gt;"",INT(E25),"")</f>
        <v/>
      </c>
      <c r="G25" s="7">
        <f>IF(E25&lt;&gt;"",ROUND((E25-INT(E25))*60,0),"")</f>
        <v/>
      </c>
    </row>
    <row r="26">
      <c r="A26" s="7" t="n"/>
      <c r="B26" s="7" t="n"/>
      <c r="C26" s="7">
        <f>IF(OR(A26&lt;&gt;"",B26&lt;&gt;""),A26+(B26/60),"")</f>
        <v/>
      </c>
      <c r="E26" s="7" t="n"/>
      <c r="F26" s="7">
        <f>IF(E26&lt;&gt;"",INT(E26),"")</f>
        <v/>
      </c>
      <c r="G26" s="7">
        <f>IF(E26&lt;&gt;"",ROUND((E26-INT(E26))*60,0),"")</f>
        <v/>
      </c>
    </row>
    <row r="28">
      <c r="A28" s="8" t="inlineStr">
        <is>
          <t>📝 Formula Reference:</t>
        </is>
      </c>
    </row>
    <row r="29">
      <c r="A29" s="9" t="inlineStr">
        <is>
          <t>Time to Decimal:</t>
        </is>
      </c>
      <c r="B29" s="10" t="inlineStr">
        <is>
          <t>'=Hours+(Minutes/60)</t>
        </is>
      </c>
    </row>
    <row r="30">
      <c r="A30" s="9" t="inlineStr">
        <is>
          <t>Decimal to Hours:</t>
        </is>
      </c>
      <c r="B30" s="10" t="inlineStr">
        <is>
          <t>'=INT(Decimal)</t>
        </is>
      </c>
    </row>
    <row r="31">
      <c r="A31" s="9" t="inlineStr">
        <is>
          <t>Decimal to Minutes:</t>
        </is>
      </c>
      <c r="B31" s="10" t="inlineStr">
        <is>
          <t>'=ROUND((Decimal-INT(Decimal))*60,0)</t>
        </is>
      </c>
    </row>
  </sheetData>
  <mergeCells count="7">
    <mergeCell ref="A11:C11"/>
    <mergeCell ref="A1:G1"/>
    <mergeCell ref="E11:G11"/>
    <mergeCell ref="A2:G2"/>
    <mergeCell ref="E4:G4"/>
    <mergeCell ref="A4:C4"/>
    <mergeCell ref="A28:G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2026-01-01T19:57:53Z</dcterms:created>
  <dcterms:modified xmlns:dcterms="http://purl.org/dc/terms/" xmlns:xsi="http://www.w3.org/2001/XMLSchema-instance" xsi:type="dcterms:W3CDTF">2026-01-01T19:57:53Z</dcterms:modified>
</cp:coreProperties>
</file>